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320" windowHeight="5925" tabRatio="675"/>
  </bookViews>
  <sheets>
    <sheet name="Julio" sheetId="105" r:id="rId1"/>
  </sheets>
  <calcPr calcId="144525"/>
</workbook>
</file>

<file path=xl/calcChain.xml><?xml version="1.0" encoding="utf-8"?>
<calcChain xmlns="http://schemas.openxmlformats.org/spreadsheetml/2006/main">
  <c r="K34" i="105" l="1"/>
  <c r="J34" i="105"/>
  <c r="I34" i="105"/>
  <c r="H34" i="105"/>
  <c r="G34" i="105"/>
  <c r="F34" i="105"/>
  <c r="E34" i="105"/>
  <c r="D34" i="105"/>
  <c r="C34" i="105"/>
  <c r="L33" i="105"/>
  <c r="L32" i="105"/>
  <c r="L31" i="105"/>
  <c r="L30" i="105"/>
  <c r="L29" i="105"/>
  <c r="L28" i="105"/>
  <c r="L27" i="105"/>
  <c r="L26" i="105"/>
  <c r="L25" i="105"/>
  <c r="L24" i="105"/>
  <c r="L23" i="105"/>
  <c r="L22" i="105"/>
  <c r="L21" i="105"/>
  <c r="L20" i="105"/>
  <c r="L19" i="105"/>
  <c r="L18" i="105"/>
  <c r="L17" i="105"/>
  <c r="L16" i="105"/>
  <c r="L15" i="105"/>
  <c r="L14" i="105"/>
  <c r="L34" i="105" l="1"/>
</calcChain>
</file>

<file path=xl/sharedStrings.xml><?xml version="1.0" encoding="utf-8"?>
<sst xmlns="http://schemas.openxmlformats.org/spreadsheetml/2006/main" count="44" uniqueCount="41">
  <si>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</si>
  <si>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</si>
  <si>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</si>
  <si>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</si>
  <si>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</si>
  <si>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</si>
  <si>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</si>
  <si>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</si>
  <si>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</si>
  <si>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</si>
  <si>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</si>
  <si>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</si>
  <si>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</si>
  <si>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</si>
  <si>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</si>
  <si>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</si>
  <si>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</si>
  <si>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</si>
  <si>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</si>
  <si>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</si>
  <si>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</si>
  <si>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</si>
  <si>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</si>
  <si>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</si>
  <si>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</si>
  <si>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</si>
  <si>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</si>
  <si>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</si>
  <si>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</si>
  <si>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</si>
  <si>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</si>
  <si>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</si>
  <si>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</si>
  <si>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</si>
  <si>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</si>
  <si>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</si>
  <si>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</si>
  <si>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</si>
  <si>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</si>
  <si>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</si>
  <si>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JULIO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</si>
</sst>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D47"/>
  <sheetViews>
    <sheetView tabSelected="1" workbookViewId="0">
      <selection activeCell="H41" sqref="H4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0" ht="13.5" customHeight="1" x14ac:dyDescent="0.2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30" ht="13.5" customHeight="1" x14ac:dyDescent="0.2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31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30" ht="13.5" customHeight="1" x14ac:dyDescent="0.2">
      <c r="L10" s="5" t="s">
        <v>26</v>
      </c>
    </row>
    <row r="11" spans="1:30" ht="13.5" customHeight="1" x14ac:dyDescent="0.2">
      <c r="A11" s="17" t="s">
        <v>1</v>
      </c>
      <c r="B11" s="32" t="s">
        <v>36</v>
      </c>
      <c r="C11" s="25" t="s">
        <v>29</v>
      </c>
      <c r="D11" s="25" t="s">
        <v>30</v>
      </c>
      <c r="E11" s="25" t="s">
        <v>31</v>
      </c>
      <c r="F11" s="25" t="s">
        <v>38</v>
      </c>
      <c r="G11" s="25" t="s">
        <v>28</v>
      </c>
      <c r="H11" s="25" t="s">
        <v>35</v>
      </c>
      <c r="I11" s="25" t="s">
        <v>39</v>
      </c>
      <c r="J11" s="25" t="s">
        <v>32</v>
      </c>
      <c r="K11" s="25" t="s">
        <v>33</v>
      </c>
      <c r="L11" s="25" t="s">
        <v>0</v>
      </c>
    </row>
    <row r="12" spans="1:30" ht="13.5" customHeight="1" x14ac:dyDescent="0.2">
      <c r="A12" s="18" t="s">
        <v>2</v>
      </c>
      <c r="B12" s="33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30" ht="13.5" customHeight="1" x14ac:dyDescent="0.2">
      <c r="A13" s="19" t="s">
        <v>3</v>
      </c>
      <c r="B13" s="34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30" ht="13.5" customHeight="1" x14ac:dyDescent="0.2">
      <c r="A14" s="6">
        <v>1</v>
      </c>
      <c r="B14" s="4" t="s">
        <v>5</v>
      </c>
      <c r="C14" s="3">
        <v>4068825.69</v>
      </c>
      <c r="D14" s="3">
        <v>1488486.74</v>
      </c>
      <c r="E14" s="3">
        <v>76220.63</v>
      </c>
      <c r="F14" s="3">
        <v>157882.12</v>
      </c>
      <c r="G14" s="3">
        <v>164001.04999999999</v>
      </c>
      <c r="H14" s="3">
        <v>349556</v>
      </c>
      <c r="I14" s="3">
        <v>6531.24</v>
      </c>
      <c r="J14" s="3">
        <v>24697.5</v>
      </c>
      <c r="K14" s="3">
        <v>0</v>
      </c>
      <c r="L14" s="3">
        <f>SUM(C14:K14)</f>
        <v>6336200.9699999997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2880073.58</v>
      </c>
      <c r="D15" s="3">
        <v>993193.3</v>
      </c>
      <c r="E15" s="3">
        <v>108302.28</v>
      </c>
      <c r="F15" s="3">
        <v>65057.87</v>
      </c>
      <c r="G15" s="3">
        <v>61327.03</v>
      </c>
      <c r="H15" s="3">
        <v>0</v>
      </c>
      <c r="I15" s="3">
        <v>5186.13</v>
      </c>
      <c r="J15" s="3">
        <v>19611.04</v>
      </c>
      <c r="K15" s="3">
        <v>0</v>
      </c>
      <c r="L15" s="3">
        <f t="shared" ref="L15:L33" si="0">SUM(C15:K15)</f>
        <v>4132751.2299999995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2709675.66</v>
      </c>
      <c r="D16" s="3">
        <v>931605.26</v>
      </c>
      <c r="E16" s="3">
        <v>114230.41</v>
      </c>
      <c r="F16" s="3">
        <v>47744.51</v>
      </c>
      <c r="G16" s="3">
        <v>44608.08</v>
      </c>
      <c r="H16" s="3">
        <v>3067</v>
      </c>
      <c r="I16" s="3">
        <v>4841.8900000000003</v>
      </c>
      <c r="J16" s="3">
        <v>18309.330000000002</v>
      </c>
      <c r="K16" s="3">
        <v>0</v>
      </c>
      <c r="L16" s="3">
        <f t="shared" si="0"/>
        <v>3874082.14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4868866.57</v>
      </c>
      <c r="D17" s="3">
        <v>2035341.8</v>
      </c>
      <c r="E17" s="3">
        <v>96097.31</v>
      </c>
      <c r="F17" s="3">
        <v>432013.35</v>
      </c>
      <c r="G17" s="3">
        <v>2605711.13</v>
      </c>
      <c r="H17" s="3">
        <v>2773859</v>
      </c>
      <c r="I17" s="3">
        <v>17091.13</v>
      </c>
      <c r="J17" s="3">
        <v>64629.14</v>
      </c>
      <c r="K17" s="3">
        <v>503.83</v>
      </c>
      <c r="L17" s="3">
        <f t="shared" si="0"/>
        <v>12894113.260000002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5301245.2</v>
      </c>
      <c r="D18" s="3">
        <v>1986339.89</v>
      </c>
      <c r="E18" s="3">
        <v>61051.59</v>
      </c>
      <c r="F18" s="3">
        <v>293296.27</v>
      </c>
      <c r="G18" s="3">
        <v>375239.76</v>
      </c>
      <c r="H18" s="3">
        <v>23156</v>
      </c>
      <c r="I18" s="3">
        <v>8975.6299999999992</v>
      </c>
      <c r="J18" s="3">
        <v>33940.83</v>
      </c>
      <c r="K18" s="3">
        <v>0</v>
      </c>
      <c r="L18" s="3">
        <f t="shared" si="0"/>
        <v>8083245.169999999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3535823.25</v>
      </c>
      <c r="D19" s="3">
        <v>650914.65</v>
      </c>
      <c r="E19" s="3">
        <v>173337.36</v>
      </c>
      <c r="F19" s="3">
        <v>147349.92000000001</v>
      </c>
      <c r="G19" s="3">
        <v>123301.87</v>
      </c>
      <c r="H19" s="3">
        <v>616287</v>
      </c>
      <c r="I19" s="3">
        <v>15707.17</v>
      </c>
      <c r="J19" s="3">
        <v>59395.77</v>
      </c>
      <c r="K19" s="3">
        <v>0</v>
      </c>
      <c r="L19" s="3">
        <f t="shared" si="0"/>
        <v>5322116.9899999993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1978610.82</v>
      </c>
      <c r="D20" s="3">
        <v>613983.02</v>
      </c>
      <c r="E20" s="3">
        <v>170198.94</v>
      </c>
      <c r="F20" s="3">
        <v>49079.01</v>
      </c>
      <c r="G20" s="3">
        <v>42263.11</v>
      </c>
      <c r="H20" s="3">
        <v>0</v>
      </c>
      <c r="I20" s="3">
        <v>4580.1099999999997</v>
      </c>
      <c r="J20" s="3">
        <v>17319.41</v>
      </c>
      <c r="K20" s="3">
        <v>0</v>
      </c>
      <c r="L20" s="3">
        <f t="shared" si="0"/>
        <v>2876034.4199999995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3736876.04</v>
      </c>
      <c r="D21" s="3">
        <v>1314823.26</v>
      </c>
      <c r="E21" s="3">
        <v>86333.33</v>
      </c>
      <c r="F21" s="3">
        <v>118663.55</v>
      </c>
      <c r="G21" s="3">
        <v>132882.91</v>
      </c>
      <c r="H21" s="3">
        <v>299095</v>
      </c>
      <c r="I21" s="3">
        <v>7002.08</v>
      </c>
      <c r="J21" s="3">
        <v>26477.97</v>
      </c>
      <c r="K21" s="3">
        <v>0</v>
      </c>
      <c r="L21" s="3">
        <f t="shared" si="0"/>
        <v>5722154.1399999997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3253884.63</v>
      </c>
      <c r="D22" s="3">
        <v>1128815.69</v>
      </c>
      <c r="E22" s="3">
        <v>96097.31</v>
      </c>
      <c r="F22" s="3">
        <v>74198.59</v>
      </c>
      <c r="G22" s="3">
        <v>69770.2</v>
      </c>
      <c r="H22" s="3">
        <v>0</v>
      </c>
      <c r="I22" s="3">
        <v>5740.92</v>
      </c>
      <c r="J22" s="3">
        <v>21708.95</v>
      </c>
      <c r="K22" s="3">
        <v>1303.0899999999999</v>
      </c>
      <c r="L22" s="3">
        <f t="shared" si="0"/>
        <v>4651519.38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2104260.7400000002</v>
      </c>
      <c r="D23" s="3">
        <v>642427.91</v>
      </c>
      <c r="E23" s="3">
        <v>163050.31</v>
      </c>
      <c r="F23" s="3">
        <v>56054.94</v>
      </c>
      <c r="G23" s="3">
        <v>48916.33</v>
      </c>
      <c r="H23" s="3">
        <v>317805</v>
      </c>
      <c r="I23" s="3">
        <v>5036.5200000000004</v>
      </c>
      <c r="J23" s="3">
        <v>19045.3</v>
      </c>
      <c r="K23" s="3">
        <v>0</v>
      </c>
      <c r="L23" s="3">
        <f t="shared" si="0"/>
        <v>3356597.0500000003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3323937.25</v>
      </c>
      <c r="D24" s="3">
        <v>1411713.03</v>
      </c>
      <c r="E24" s="3">
        <v>95051.16</v>
      </c>
      <c r="F24" s="3">
        <v>146005.14000000001</v>
      </c>
      <c r="G24" s="3">
        <v>133251.48000000001</v>
      </c>
      <c r="H24" s="3">
        <v>14513</v>
      </c>
      <c r="I24" s="3">
        <v>6050.39</v>
      </c>
      <c r="J24" s="3">
        <v>22879.22</v>
      </c>
      <c r="K24" s="3">
        <v>47.09</v>
      </c>
      <c r="L24" s="3">
        <f t="shared" si="0"/>
        <v>5153447.76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3546583.73</v>
      </c>
      <c r="D25" s="3">
        <v>1331437.04</v>
      </c>
      <c r="E25" s="3">
        <v>82323.12</v>
      </c>
      <c r="F25" s="3">
        <v>97403.79</v>
      </c>
      <c r="G25" s="3">
        <v>87337.34</v>
      </c>
      <c r="H25" s="3">
        <v>269969</v>
      </c>
      <c r="I25" s="3">
        <v>4628.5</v>
      </c>
      <c r="J25" s="3">
        <v>17502.419999999998</v>
      </c>
      <c r="K25" s="3">
        <v>14.85</v>
      </c>
      <c r="L25" s="3">
        <f t="shared" si="0"/>
        <v>5437199.7899999991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5057806.05</v>
      </c>
      <c r="D26" s="3">
        <v>1893525.06</v>
      </c>
      <c r="E26" s="3">
        <v>60528.52</v>
      </c>
      <c r="F26" s="3">
        <v>173886.93</v>
      </c>
      <c r="G26" s="3">
        <v>162598.18000000002</v>
      </c>
      <c r="H26" s="3">
        <v>0</v>
      </c>
      <c r="I26" s="3">
        <v>6959.96</v>
      </c>
      <c r="J26" s="3">
        <v>26318.68</v>
      </c>
      <c r="K26" s="3">
        <v>24.98</v>
      </c>
      <c r="L26" s="3">
        <f t="shared" si="0"/>
        <v>7381648.3599999985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34</v>
      </c>
      <c r="C27" s="3">
        <v>2496343.7200000002</v>
      </c>
      <c r="D27" s="3">
        <v>1013416.47</v>
      </c>
      <c r="E27" s="3">
        <v>124343.1</v>
      </c>
      <c r="F27" s="3">
        <v>32300.99</v>
      </c>
      <c r="G27" s="3">
        <v>29163.07</v>
      </c>
      <c r="H27" s="3">
        <v>0</v>
      </c>
      <c r="I27" s="3">
        <v>4561.63</v>
      </c>
      <c r="J27" s="3">
        <v>17249.53</v>
      </c>
      <c r="K27" s="3">
        <v>0</v>
      </c>
      <c r="L27" s="3">
        <f t="shared" si="0"/>
        <v>3717378.5100000002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3407602.75</v>
      </c>
      <c r="D28" s="3">
        <v>1136598.92</v>
      </c>
      <c r="E28" s="3">
        <v>96097.31</v>
      </c>
      <c r="F28" s="3">
        <v>98766.49</v>
      </c>
      <c r="G28" s="3">
        <v>93835.89</v>
      </c>
      <c r="H28" s="3">
        <v>6191</v>
      </c>
      <c r="I28" s="3">
        <v>6821.26</v>
      </c>
      <c r="J28" s="3">
        <v>25794.2</v>
      </c>
      <c r="K28" s="3">
        <v>0</v>
      </c>
      <c r="L28" s="3">
        <f t="shared" si="0"/>
        <v>4871707.8199999994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8978438.2699999996</v>
      </c>
      <c r="D29" s="3">
        <v>4358317.95</v>
      </c>
      <c r="E29" s="3">
        <v>37164.71</v>
      </c>
      <c r="F29" s="3">
        <v>390033.71</v>
      </c>
      <c r="G29" s="3">
        <v>442660.41</v>
      </c>
      <c r="H29" s="3">
        <v>1327619</v>
      </c>
      <c r="I29" s="3">
        <v>12266.82</v>
      </c>
      <c r="J29" s="3">
        <v>46386.29</v>
      </c>
      <c r="K29" s="3">
        <v>0</v>
      </c>
      <c r="L29" s="3">
        <f t="shared" si="0"/>
        <v>15592887.16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3981981.91</v>
      </c>
      <c r="D30" s="3">
        <v>1452334.02</v>
      </c>
      <c r="E30" s="3">
        <v>78661.63</v>
      </c>
      <c r="F30" s="3">
        <v>169266.23</v>
      </c>
      <c r="G30" s="3">
        <v>181385.45</v>
      </c>
      <c r="H30" s="3">
        <v>15011</v>
      </c>
      <c r="I30" s="3">
        <v>6652.32</v>
      </c>
      <c r="J30" s="3">
        <v>25155.38</v>
      </c>
      <c r="K30" s="3">
        <v>0</v>
      </c>
      <c r="L30" s="3">
        <f t="shared" si="0"/>
        <v>5910447.9400000004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39585565.32</v>
      </c>
      <c r="D31" s="3">
        <v>16334168.41</v>
      </c>
      <c r="E31" s="3">
        <v>13975.26</v>
      </c>
      <c r="F31" s="3">
        <v>1575431.6</v>
      </c>
      <c r="G31" s="3">
        <v>6787040.6399999997</v>
      </c>
      <c r="H31" s="3">
        <v>3357551</v>
      </c>
      <c r="I31" s="3">
        <v>40495.9</v>
      </c>
      <c r="J31" s="3">
        <v>153132.94</v>
      </c>
      <c r="K31" s="3">
        <v>1323.68</v>
      </c>
      <c r="L31" s="3">
        <f t="shared" si="0"/>
        <v>67848684.750000015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4174544.14</v>
      </c>
      <c r="D32" s="3">
        <v>1703186.93</v>
      </c>
      <c r="E32" s="3">
        <v>73256.570000000007</v>
      </c>
      <c r="F32" s="3">
        <v>129682.14</v>
      </c>
      <c r="G32" s="3">
        <v>117664.17</v>
      </c>
      <c r="H32" s="3">
        <v>53977</v>
      </c>
      <c r="I32" s="3">
        <v>6238.04</v>
      </c>
      <c r="J32" s="3">
        <v>23588.81</v>
      </c>
      <c r="K32" s="3">
        <v>0</v>
      </c>
      <c r="L32" s="3">
        <f t="shared" si="0"/>
        <v>6282137.7999999998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3875390.01</v>
      </c>
      <c r="D33" s="3">
        <v>1383057.65</v>
      </c>
      <c r="E33" s="3">
        <v>87728.25</v>
      </c>
      <c r="F33" s="3">
        <v>204939.83</v>
      </c>
      <c r="G33" s="3">
        <v>289070.96999999997</v>
      </c>
      <c r="H33" s="3">
        <v>635586</v>
      </c>
      <c r="I33" s="3">
        <v>8341.26</v>
      </c>
      <c r="J33" s="3">
        <v>31542.09</v>
      </c>
      <c r="K33" s="3">
        <v>0</v>
      </c>
      <c r="L33" s="3">
        <f t="shared" si="0"/>
        <v>6515656.0599999996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3" t="s">
        <v>0</v>
      </c>
      <c r="B34" s="24"/>
      <c r="C34" s="20">
        <f>SUM(C14:C33)</f>
        <v>112866335.32999998</v>
      </c>
      <c r="D34" s="20">
        <f t="shared" ref="D34:L34" si="1">SUM(D14:D33)</f>
        <v>43803687</v>
      </c>
      <c r="E34" s="20">
        <f t="shared" si="1"/>
        <v>1894049.1</v>
      </c>
      <c r="F34" s="20">
        <f>SUM(F14:F33)</f>
        <v>4459056.9800000004</v>
      </c>
      <c r="G34" s="20">
        <f>SUM(G14:G33)</f>
        <v>11992029.07</v>
      </c>
      <c r="H34" s="20">
        <f t="shared" si="1"/>
        <v>10063242</v>
      </c>
      <c r="I34" s="20">
        <f t="shared" si="1"/>
        <v>183708.90000000002</v>
      </c>
      <c r="J34" s="20">
        <f t="shared" si="1"/>
        <v>694684.79999999993</v>
      </c>
      <c r="K34" s="20">
        <f t="shared" si="1"/>
        <v>3217.5199999999995</v>
      </c>
      <c r="L34" s="20">
        <f t="shared" si="1"/>
        <v>185960010.70000005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34:B34"/>
    <mergeCell ref="G11:G13"/>
    <mergeCell ref="H11:H13"/>
    <mergeCell ref="I11:I13"/>
    <mergeCell ref="J11:J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2018-08-13T16:40:39Z</dcterms:modified>
</cp:coreProperties>
</file>